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1835" tabRatio="592" activeTab="0"/>
  </bookViews>
  <sheets>
    <sheet name="Pakiet 4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sharedStrings.xml><?xml version="1.0" encoding="utf-8"?>
<sst xmlns="http://schemas.openxmlformats.org/spreadsheetml/2006/main" count="16" uniqueCount="16">
  <si>
    <t>lp</t>
  </si>
  <si>
    <t>Opis przedmiotu zamówienia</t>
  </si>
  <si>
    <t>Nazwa producenta / nr katalogowy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</si>
  <si>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</si>
  <si>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</si>
  <si>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</si>
  <si>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</si>
  <si>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</si>
  <si>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</si>
  <si>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</si>
  <si>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RAZEM</t>
  </si>
  <si>
    <t>szt.</t>
  </si>
  <si>
    <t>Pakiet nr 4</t>
  </si>
  <si>
    <t>stawki podatku VAT</t>
  </si>
  <si>
    <t>Załącznik nr 3.4 do SIWZ</t>
  </si>
  <si>
    <t>Foremki metalowe 33x24x12mm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</si>
</sst>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</numFmts>
  <fonts count="39">
    <font>
      <sz val="10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9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120" zoomScaleNormal="120" zoomScalePageLayoutView="0" workbookViewId="0" topLeftCell="A1">
      <selection activeCell="F8" sqref="F8"/>
    </sheetView>
  </sheetViews>
  <sheetFormatPr defaultColWidth="9.00390625" defaultRowHeight="12.75"/>
  <cols>
    <col min="1" max="1" width="5.8515625" style="1" customWidth="1"/>
    <col min="2" max="2" width="36.00390625" style="1" customWidth="1"/>
    <col min="3" max="3" width="13.421875" style="1" customWidth="1"/>
    <col min="4" max="4" width="9.7109375" style="1" customWidth="1"/>
    <col min="5" max="5" width="9.00390625" style="1" customWidth="1"/>
    <col min="6" max="6" width="13.7109375" style="1" customWidth="1"/>
    <col min="7" max="7" width="13.57421875" style="1" customWidth="1"/>
    <col min="8" max="8" width="9.00390625" style="1" customWidth="1"/>
    <col min="9" max="9" width="11.7109375" style="1" customWidth="1"/>
    <col min="10" max="10" width="11.421875" style="1" customWidth="1"/>
    <col min="11" max="11" width="9.00390625" style="1" customWidth="1"/>
    <col min="12" max="12" width="13.28125" style="1" customWidth="1"/>
    <col min="13" max="16384" width="9.00390625" style="1" customWidth="1"/>
  </cols>
  <sheetData>
    <row r="1" spans="7:10" ht="12.75">
      <c r="G1" s="34" t="s">
        <v>14</v>
      </c>
      <c r="H1" s="34"/>
      <c r="I1" s="34"/>
      <c r="J1" s="34"/>
    </row>
    <row r="2" spans="7:10" ht="12.75">
      <c r="G2" s="34"/>
      <c r="H2" s="34"/>
      <c r="I2" s="34"/>
      <c r="J2" s="34"/>
    </row>
    <row r="3" ht="8.25" customHeight="1"/>
    <row r="4" spans="1:10" ht="14.25" customHeight="1">
      <c r="A4" s="25"/>
      <c r="B4" s="2" t="s">
        <v>12</v>
      </c>
      <c r="C4" s="2"/>
      <c r="D4" s="3"/>
      <c r="E4" s="3"/>
      <c r="F4" s="3"/>
      <c r="G4" s="3"/>
      <c r="H4" s="3"/>
      <c r="I4" s="3"/>
      <c r="J4" s="3"/>
    </row>
    <row r="5" spans="1:10" ht="39" customHeight="1">
      <c r="A5" s="4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6" t="s">
        <v>6</v>
      </c>
      <c r="H5" s="5" t="s">
        <v>7</v>
      </c>
      <c r="I5" s="6" t="s">
        <v>8</v>
      </c>
      <c r="J5" s="6" t="s">
        <v>9</v>
      </c>
    </row>
    <row r="6" spans="1:10" ht="25.5" customHeight="1">
      <c r="A6" s="7">
        <v>1</v>
      </c>
      <c r="B6" s="8" t="s">
        <v>15</v>
      </c>
      <c r="C6" s="9"/>
      <c r="D6" s="10" t="s">
        <v>11</v>
      </c>
      <c r="E6" s="10">
        <v>30</v>
      </c>
      <c r="F6" s="11">
        <v>0</v>
      </c>
      <c r="G6" s="12">
        <f>ROUND(F6*(1+H6),2)</f>
        <v>0</v>
      </c>
      <c r="H6" s="13">
        <v>0.08</v>
      </c>
      <c r="I6" s="12">
        <f>(ROUND(F6*E6,2))</f>
        <v>0</v>
      </c>
      <c r="J6" s="12">
        <f>ROUND(I6*(1+H6),2)</f>
        <v>0</v>
      </c>
    </row>
    <row r="7" spans="1:10" s="28" customFormat="1" ht="15" customHeight="1">
      <c r="A7" s="21"/>
      <c r="B7" s="27"/>
      <c r="C7" s="22"/>
      <c r="D7" s="23"/>
      <c r="E7" s="23"/>
      <c r="F7" s="18"/>
      <c r="G7" s="18"/>
      <c r="H7" s="19" t="s">
        <v>10</v>
      </c>
      <c r="I7" s="20">
        <f>SUM(I6)</f>
        <v>0</v>
      </c>
      <c r="J7" s="20">
        <f>SUM(J6)</f>
        <v>0</v>
      </c>
    </row>
    <row r="8" spans="1:10" s="28" customFormat="1" ht="12.75">
      <c r="A8" s="14"/>
      <c r="B8" s="29"/>
      <c r="C8" s="15"/>
      <c r="D8" s="16"/>
      <c r="E8" s="16"/>
      <c r="F8" s="17"/>
      <c r="G8" s="18"/>
      <c r="H8" s="24"/>
      <c r="I8" s="24"/>
      <c r="J8" s="24"/>
    </row>
    <row r="9" spans="1:10" ht="14.25" customHeight="1">
      <c r="A9" s="25"/>
      <c r="B9" s="2"/>
      <c r="C9" s="2"/>
      <c r="D9" s="3"/>
      <c r="E9" s="3"/>
      <c r="F9" s="3"/>
      <c r="G9" s="3"/>
      <c r="H9" s="3"/>
      <c r="I9" s="3"/>
      <c r="J9" s="3"/>
    </row>
    <row r="12" spans="1:10" ht="12.75">
      <c r="A12" s="21"/>
      <c r="B12" s="22"/>
      <c r="C12" s="22"/>
      <c r="D12" s="23"/>
      <c r="E12" s="23"/>
      <c r="F12" s="18"/>
      <c r="G12" s="18"/>
      <c r="H12" s="30"/>
      <c r="I12" s="18"/>
      <c r="J12" s="18"/>
    </row>
    <row r="17" ht="12.75" hidden="1">
      <c r="I17" s="26" t="e">
        <f>SUM(#REF!+#REF!+#REF!+#REF!-#REF!-I7+#REF!+#REF!+#REF!)</f>
        <v>#REF!</v>
      </c>
    </row>
  </sheetData>
  <sheetProtection selectLockedCells="1" selectUnlockedCells="1"/>
  <mergeCells count="1">
    <mergeCell ref="G1:J2"/>
  </mergeCells>
  <dataValidations count="1">
    <dataValidation type="list" allowBlank="1" showErrorMessage="1" sqref="H6 H12">
      <formula1>stawkaVAT</formula1>
      <formula2>0</formula2>
    </dataValidation>
  </dataValidations>
  <printOptions/>
  <pageMargins left="0.4263888888888889" right="0.7479166666666667" top="0.1388888888888889" bottom="0.1486111111111111" header="0.5118055555555555" footer="0.511805555555555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="120" zoomScaleNormal="120" zoomScalePageLayoutView="0" workbookViewId="0" topLeftCell="A1">
      <selection activeCell="C14" activeCellId="1" sqref="A112:IV112 C14"/>
    </sheetView>
  </sheetViews>
  <sheetFormatPr defaultColWidth="9.140625" defaultRowHeight="12.75"/>
  <cols>
    <col min="1" max="1" width="10.421875" style="0" customWidth="1"/>
  </cols>
  <sheetData>
    <row r="2" ht="39" customHeight="1">
      <c r="A2" s="31" t="s">
        <v>13</v>
      </c>
    </row>
    <row r="3" ht="12.75">
      <c r="A3" s="32"/>
    </row>
    <row r="4" ht="12.75">
      <c r="A4" s="33">
        <v>0</v>
      </c>
    </row>
    <row r="5" ht="12.75">
      <c r="A5" s="33">
        <v>0.03</v>
      </c>
    </row>
    <row r="6" ht="12.75">
      <c r="A6" s="33">
        <v>0.08</v>
      </c>
    </row>
    <row r="7" ht="12.75">
      <c r="A7" s="33">
        <v>0.23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Niedzwiecka-Reszczyk Kinga</dc:creator>
  <cp:keywords/>
  <dc:description/>
  <cp:lastModifiedBy>Katarzyna Łyszczarczyk</cp:lastModifiedBy>
  <dcterms:created xsi:type="dcterms:W3CDTF">2017-07-31T07:21:00Z</dcterms:created>
  <dcterms:modified xsi:type="dcterms:W3CDTF">2018-06-22T09:37:23Z</dcterms:modified>
  <cp:category/>
  <cp:version/>
  <cp:contentType/>
  <cp:contentStatus/>
</cp:coreProperties>
</file>